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973D834E-3F4C-4EF5-99F0-31083235A16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ane Bridge" sheetId="1" r:id="rId1"/>
    <sheet name="Dane Bridge (2)" sheetId="3" r:id="rId2"/>
    <sheet name="Dane Bridge (3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" l="1"/>
  <c r="C7" i="3" s="1"/>
  <c r="C11" i="2" l="1"/>
  <c r="C13" i="2" s="1"/>
  <c r="C5" i="2"/>
  <c r="C7" i="2" s="1"/>
  <c r="C11" i="1" l="1"/>
  <c r="C7" i="1"/>
  <c r="C5" i="1"/>
  <c r="C13" i="1" l="1"/>
</calcChain>
</file>

<file path=xl/sharedStrings.xml><?xml version="1.0" encoding="utf-8"?>
<sst xmlns="http://schemas.openxmlformats.org/spreadsheetml/2006/main" count="45" uniqueCount="12">
  <si>
    <t>Segment</t>
  </si>
  <si>
    <t>Revenue</t>
  </si>
  <si>
    <t>COGS</t>
  </si>
  <si>
    <t>Operating Costs</t>
  </si>
  <si>
    <t>Selling costs</t>
  </si>
  <si>
    <t>Amount</t>
  </si>
  <si>
    <t>Profit</t>
  </si>
  <si>
    <t>Year</t>
  </si>
  <si>
    <t>Gross margin</t>
  </si>
  <si>
    <t>Budget</t>
  </si>
  <si>
    <t>Prior Year Profit</t>
  </si>
  <si>
    <t>Budget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</si>
</sst>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0" xfId="1" applyNumberFormat="1" applyFont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NumberFormat="1" applyFill="1" applyAlignment="1">
      <alignment horizontal="right"/>
    </xf>
  </cellXfs>
  <cellStyles count="2">
    <cellStyle name="Normalny" xfId="0" builtinId="0"/>
    <cellStyle name="Procentowy" xfId="1" builtinId="5"/>
  </cellStyles>
  <dxfs count="18"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DDE770-574D-4A4C-AAF4-AE7A1B570FCE}" name="Tabela1" displayName="Tabela1" ref="A1:D13" totalsRowShown="0" headerRowDxfId="17" dataDxfId="16">
  <tableColumns count="4">
    <tableColumn id="1" xr3:uid="{5E5D35FD-A906-4FF0-B5E1-AB24BB566B6B}" name="Year" dataDxfId="15"/>
    <tableColumn id="2" xr3:uid="{7F100077-A7AF-49B1-BBA9-C10C73626E0A}" name="Segment" dataDxfId="14"/>
    <tableColumn id="3" xr3:uid="{F77D859C-B30B-4574-855B-7EF4A2F96110}" name="Amount" dataDxfId="13"/>
    <tableColumn id="4" xr3:uid="{82291010-AAE5-4531-A6CA-70C7EDE4A87D}" name="Budget" dataDxfId="1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EF02581-B5FF-4BB9-B317-AB7480D4ABEB}" name="Tabela14" displayName="Tabela14" ref="A1:D8" totalsRowShown="0" headerRowDxfId="11" dataDxfId="10">
  <tableColumns count="4">
    <tableColumn id="1" xr3:uid="{F1DB40D8-3FBF-4AE0-8F1A-30AD28D3A347}" name="Year" dataDxfId="9"/>
    <tableColumn id="2" xr3:uid="{875F408B-535E-4E1B-AEC4-AC5726575E44}" name="Segment" dataDxfId="8"/>
    <tableColumn id="3" xr3:uid="{B190AC9C-4605-404B-8C69-FB42271FAC25}" name="Amount" dataDxfId="7"/>
    <tableColumn id="4" xr3:uid="{6F730857-D667-48B7-BAF5-FD1719866815}" name="Budget" dataDxfId="6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6217D6-F5BF-4F83-BE01-AE157DA4D904}" name="Tabela13" displayName="Tabela13" ref="A1:D15" totalsRowShown="0" headerRowDxfId="5" dataDxfId="4">
  <tableColumns count="4">
    <tableColumn id="1" xr3:uid="{2A3A6FC3-C368-4C96-BEDA-03456507C4D9}" name="Year" dataDxfId="3"/>
    <tableColumn id="2" xr3:uid="{865C53F5-9A52-4DBD-A36C-805DFDD9CDCC}" name="Segment" dataDxfId="2"/>
    <tableColumn id="3" xr3:uid="{67869C21-1A7F-497A-9401-37FB7580C767}" name="Amount" dataDxfId="1"/>
    <tableColumn id="4" xr3:uid="{774B6E03-A0BC-407D-818F-547111FC85FD}" name="Budget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E34" sqref="E34"/>
    </sheetView>
  </sheetViews>
  <sheetFormatPr defaultRowHeight="15" x14ac:dyDescent="0.25"/>
  <cols>
    <col min="2" max="2" width="15.28515625" customWidth="1"/>
    <col min="3" max="3" width="9.42578125" customWidth="1"/>
  </cols>
  <sheetData>
    <row r="1" spans="1:4" x14ac:dyDescent="0.25">
      <c r="A1" s="1" t="s">
        <v>7</v>
      </c>
      <c r="B1" s="1" t="s">
        <v>0</v>
      </c>
      <c r="C1" s="1" t="s">
        <v>5</v>
      </c>
      <c r="D1" s="1" t="s">
        <v>9</v>
      </c>
    </row>
    <row r="2" spans="1:4" x14ac:dyDescent="0.25">
      <c r="A2" s="1">
        <v>2018</v>
      </c>
      <c r="B2" s="1" t="s">
        <v>1</v>
      </c>
      <c r="C2" s="1">
        <v>1000</v>
      </c>
      <c r="D2" s="1">
        <v>960</v>
      </c>
    </row>
    <row r="3" spans="1:4" x14ac:dyDescent="0.25">
      <c r="A3" s="1">
        <v>2018</v>
      </c>
      <c r="B3" s="1" t="s">
        <v>2</v>
      </c>
      <c r="C3" s="1">
        <v>-500</v>
      </c>
      <c r="D3" s="1">
        <v>-490</v>
      </c>
    </row>
    <row r="4" spans="1:4" x14ac:dyDescent="0.25">
      <c r="A4" s="1">
        <v>2018</v>
      </c>
      <c r="B4" s="1" t="s">
        <v>3</v>
      </c>
      <c r="C4" s="1">
        <v>-200</v>
      </c>
      <c r="D4" s="2">
        <v>-190</v>
      </c>
    </row>
    <row r="5" spans="1:4" x14ac:dyDescent="0.25">
      <c r="A5" s="1">
        <v>2018</v>
      </c>
      <c r="B5" s="1" t="s">
        <v>8</v>
      </c>
      <c r="C5" s="1">
        <f>SUBTOTAL(109,C2:C4)</f>
        <v>300</v>
      </c>
      <c r="D5" s="1">
        <v>280</v>
      </c>
    </row>
    <row r="6" spans="1:4" x14ac:dyDescent="0.25">
      <c r="A6" s="1">
        <v>2018</v>
      </c>
      <c r="B6" s="1" t="s">
        <v>4</v>
      </c>
      <c r="C6" s="1">
        <v>-50</v>
      </c>
      <c r="D6" s="1">
        <v>-40</v>
      </c>
    </row>
    <row r="7" spans="1:4" x14ac:dyDescent="0.25">
      <c r="A7" s="1">
        <v>2018</v>
      </c>
      <c r="B7" s="1" t="s">
        <v>6</v>
      </c>
      <c r="C7" s="1">
        <f>C5+C6</f>
        <v>250</v>
      </c>
      <c r="D7" s="1">
        <v>240</v>
      </c>
    </row>
    <row r="8" spans="1:4" x14ac:dyDescent="0.25">
      <c r="A8" s="1">
        <v>2019</v>
      </c>
      <c r="B8" s="1" t="s">
        <v>1</v>
      </c>
      <c r="C8" s="1">
        <v>1400</v>
      </c>
      <c r="D8" s="1">
        <v>1550</v>
      </c>
    </row>
    <row r="9" spans="1:4" x14ac:dyDescent="0.25">
      <c r="A9" s="1">
        <v>2019</v>
      </c>
      <c r="B9" s="1" t="s">
        <v>2</v>
      </c>
      <c r="C9" s="1">
        <v>-650</v>
      </c>
      <c r="D9" s="1">
        <v>-700</v>
      </c>
    </row>
    <row r="10" spans="1:4" x14ac:dyDescent="0.25">
      <c r="A10" s="1">
        <v>2019</v>
      </c>
      <c r="B10" s="1" t="s">
        <v>3</v>
      </c>
      <c r="C10" s="1">
        <v>-200</v>
      </c>
      <c r="D10" s="2">
        <v>-200</v>
      </c>
    </row>
    <row r="11" spans="1:4" x14ac:dyDescent="0.25">
      <c r="A11" s="1">
        <v>2019</v>
      </c>
      <c r="B11" s="1" t="s">
        <v>8</v>
      </c>
      <c r="C11" s="1">
        <f>SUBTOTAL(109,C8:C10)</f>
        <v>550</v>
      </c>
      <c r="D11" s="1">
        <v>650</v>
      </c>
    </row>
    <row r="12" spans="1:4" x14ac:dyDescent="0.25">
      <c r="A12" s="1">
        <v>2019</v>
      </c>
      <c r="B12" s="1" t="s">
        <v>4</v>
      </c>
      <c r="C12" s="1">
        <v>-150</v>
      </c>
      <c r="D12" s="2">
        <v>-160</v>
      </c>
    </row>
    <row r="13" spans="1:4" x14ac:dyDescent="0.25">
      <c r="A13" s="1">
        <v>2019</v>
      </c>
      <c r="B13" s="1" t="s">
        <v>6</v>
      </c>
      <c r="C13" s="1">
        <f>C11+C12</f>
        <v>400</v>
      </c>
      <c r="D13" s="1">
        <v>490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E00A2-3FE7-4E42-A19C-CBC72DEAFE13}">
  <dimension ref="A1:D8"/>
  <sheetViews>
    <sheetView showGridLines="0" workbookViewId="0">
      <selection activeCell="G32" sqref="G32"/>
    </sheetView>
  </sheetViews>
  <sheetFormatPr defaultRowHeight="15" x14ac:dyDescent="0.25"/>
  <cols>
    <col min="2" max="2" width="15.28515625" customWidth="1"/>
    <col min="3" max="3" width="9.42578125" customWidth="1"/>
  </cols>
  <sheetData>
    <row r="1" spans="1:4" x14ac:dyDescent="0.25">
      <c r="A1" s="1" t="s">
        <v>7</v>
      </c>
      <c r="B1" s="1" t="s">
        <v>0</v>
      </c>
      <c r="C1" s="1" t="s">
        <v>5</v>
      </c>
      <c r="D1" s="1" t="s">
        <v>9</v>
      </c>
    </row>
    <row r="2" spans="1:4" x14ac:dyDescent="0.25">
      <c r="A2" s="1">
        <v>2019</v>
      </c>
      <c r="B2" s="1" t="s">
        <v>1</v>
      </c>
      <c r="C2" s="1">
        <v>1400</v>
      </c>
      <c r="D2" s="1">
        <v>1550</v>
      </c>
    </row>
    <row r="3" spans="1:4" x14ac:dyDescent="0.25">
      <c r="A3" s="1">
        <v>2019</v>
      </c>
      <c r="B3" s="1" t="s">
        <v>2</v>
      </c>
      <c r="C3" s="1">
        <v>-650</v>
      </c>
      <c r="D3" s="1">
        <v>-700</v>
      </c>
    </row>
    <row r="4" spans="1:4" x14ac:dyDescent="0.25">
      <c r="A4" s="1">
        <v>2019</v>
      </c>
      <c r="B4" s="1" t="s">
        <v>3</v>
      </c>
      <c r="C4" s="1">
        <v>-200</v>
      </c>
      <c r="D4" s="2">
        <v>-200</v>
      </c>
    </row>
    <row r="5" spans="1:4" x14ac:dyDescent="0.25">
      <c r="A5" s="1">
        <v>2019</v>
      </c>
      <c r="B5" s="1" t="s">
        <v>8</v>
      </c>
      <c r="C5" s="1">
        <f>SUBTOTAL(109,C2:C4)</f>
        <v>550</v>
      </c>
      <c r="D5" s="1">
        <v>650</v>
      </c>
    </row>
    <row r="6" spans="1:4" x14ac:dyDescent="0.25">
      <c r="A6" s="1">
        <v>2019</v>
      </c>
      <c r="B6" s="1" t="s">
        <v>4</v>
      </c>
      <c r="C6" s="1">
        <v>-150</v>
      </c>
      <c r="D6" s="2">
        <v>-160</v>
      </c>
    </row>
    <row r="7" spans="1:4" x14ac:dyDescent="0.25">
      <c r="A7" s="1">
        <v>2019</v>
      </c>
      <c r="B7" s="1" t="s">
        <v>6</v>
      </c>
      <c r="C7" s="1">
        <f>C5+C6</f>
        <v>400</v>
      </c>
      <c r="D7" s="1">
        <v>490</v>
      </c>
    </row>
    <row r="8" spans="1:4" x14ac:dyDescent="0.25">
      <c r="A8" s="3">
        <v>2019</v>
      </c>
      <c r="B8" s="3" t="s">
        <v>11</v>
      </c>
      <c r="C8" s="3"/>
      <c r="D8" s="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9D5A-9BF1-4070-B21E-CE719D0368B2}">
  <dimension ref="A1:D15"/>
  <sheetViews>
    <sheetView workbookViewId="0">
      <selection activeCell="L19" sqref="L19"/>
    </sheetView>
  </sheetViews>
  <sheetFormatPr defaultRowHeight="15" x14ac:dyDescent="0.25"/>
  <cols>
    <col min="2" max="2" width="15.28515625" customWidth="1"/>
    <col min="3" max="3" width="9.42578125" customWidth="1"/>
  </cols>
  <sheetData>
    <row r="1" spans="1:4" x14ac:dyDescent="0.25">
      <c r="A1" s="1" t="s">
        <v>7</v>
      </c>
      <c r="B1" s="1" t="s">
        <v>0</v>
      </c>
      <c r="C1" s="1" t="s">
        <v>5</v>
      </c>
      <c r="D1" s="1" t="s">
        <v>9</v>
      </c>
    </row>
    <row r="2" spans="1:4" x14ac:dyDescent="0.25">
      <c r="A2" s="1">
        <v>2018</v>
      </c>
      <c r="B2" s="1" t="s">
        <v>1</v>
      </c>
      <c r="C2" s="1">
        <v>1000</v>
      </c>
      <c r="D2" s="1">
        <v>960</v>
      </c>
    </row>
    <row r="3" spans="1:4" x14ac:dyDescent="0.25">
      <c r="A3" s="1">
        <v>2018</v>
      </c>
      <c r="B3" s="1" t="s">
        <v>2</v>
      </c>
      <c r="C3" s="1">
        <v>-500</v>
      </c>
      <c r="D3" s="1">
        <v>-490</v>
      </c>
    </row>
    <row r="4" spans="1:4" x14ac:dyDescent="0.25">
      <c r="A4" s="1">
        <v>2018</v>
      </c>
      <c r="B4" s="1" t="s">
        <v>3</v>
      </c>
      <c r="C4" s="1">
        <v>-200</v>
      </c>
      <c r="D4" s="2">
        <v>-190</v>
      </c>
    </row>
    <row r="5" spans="1:4" x14ac:dyDescent="0.25">
      <c r="A5" s="1">
        <v>2018</v>
      </c>
      <c r="B5" s="1" t="s">
        <v>8</v>
      </c>
      <c r="C5" s="1">
        <f>SUBTOTAL(109,C2:C4)</f>
        <v>300</v>
      </c>
      <c r="D5" s="1">
        <v>280</v>
      </c>
    </row>
    <row r="6" spans="1:4" x14ac:dyDescent="0.25">
      <c r="A6" s="1">
        <v>2018</v>
      </c>
      <c r="B6" s="1" t="s">
        <v>4</v>
      </c>
      <c r="C6" s="1">
        <v>-50</v>
      </c>
      <c r="D6" s="1">
        <v>-40</v>
      </c>
    </row>
    <row r="7" spans="1:4" x14ac:dyDescent="0.25">
      <c r="A7" s="1">
        <v>2018</v>
      </c>
      <c r="B7" s="1" t="s">
        <v>6</v>
      </c>
      <c r="C7" s="1">
        <f>C5+C6</f>
        <v>250</v>
      </c>
      <c r="D7" s="1">
        <v>240</v>
      </c>
    </row>
    <row r="8" spans="1:4" x14ac:dyDescent="0.25">
      <c r="A8" s="1">
        <v>2019</v>
      </c>
      <c r="B8" s="1" t="s">
        <v>1</v>
      </c>
      <c r="C8" s="1">
        <v>1400</v>
      </c>
      <c r="D8" s="1">
        <v>1550</v>
      </c>
    </row>
    <row r="9" spans="1:4" x14ac:dyDescent="0.25">
      <c r="A9" s="1">
        <v>2019</v>
      </c>
      <c r="B9" s="1" t="s">
        <v>2</v>
      </c>
      <c r="C9" s="1">
        <v>-650</v>
      </c>
      <c r="D9" s="1">
        <v>-700</v>
      </c>
    </row>
    <row r="10" spans="1:4" x14ac:dyDescent="0.25">
      <c r="A10" s="1">
        <v>2019</v>
      </c>
      <c r="B10" s="1" t="s">
        <v>3</v>
      </c>
      <c r="C10" s="1">
        <v>-200</v>
      </c>
      <c r="D10" s="2">
        <v>-200</v>
      </c>
    </row>
    <row r="11" spans="1:4" x14ac:dyDescent="0.25">
      <c r="A11" s="1">
        <v>2019</v>
      </c>
      <c r="B11" s="1" t="s">
        <v>8</v>
      </c>
      <c r="C11" s="1">
        <f>SUBTOTAL(109,C8:C10)</f>
        <v>550</v>
      </c>
      <c r="D11" s="1">
        <v>650</v>
      </c>
    </row>
    <row r="12" spans="1:4" x14ac:dyDescent="0.25">
      <c r="A12" s="1">
        <v>2019</v>
      </c>
      <c r="B12" s="1" t="s">
        <v>4</v>
      </c>
      <c r="C12" s="1">
        <v>-150</v>
      </c>
      <c r="D12" s="2">
        <v>-160</v>
      </c>
    </row>
    <row r="13" spans="1:4" x14ac:dyDescent="0.25">
      <c r="A13" s="1">
        <v>2019</v>
      </c>
      <c r="B13" s="1" t="s">
        <v>6</v>
      </c>
      <c r="C13" s="1">
        <f>C11+C12</f>
        <v>400</v>
      </c>
      <c r="D13" s="1">
        <v>490</v>
      </c>
    </row>
    <row r="14" spans="1:4" x14ac:dyDescent="0.25">
      <c r="A14" s="3">
        <v>2018</v>
      </c>
      <c r="B14" s="3" t="s">
        <v>10</v>
      </c>
      <c r="C14" s="3"/>
      <c r="D14" s="4"/>
    </row>
    <row r="15" spans="1:4" x14ac:dyDescent="0.25">
      <c r="A15" s="3">
        <v>2019</v>
      </c>
      <c r="B15" s="3" t="s">
        <v>10</v>
      </c>
      <c r="C15" s="3"/>
      <c r="D15" s="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Bridge</vt:lpstr>
      <vt:lpstr>Dane Bridge (2)</vt:lpstr>
      <vt:lpstr>Dane Bridge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2019-08-09T13:53:09Z</dcterms:modified>
</cp:coreProperties>
</file>